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lati martie 2023" sheetId="1" r:id="rId1"/>
  </sheets>
  <definedNames/>
  <calcPr fullCalcOnLoad="1"/>
</workbook>
</file>

<file path=xl/sharedStrings.xml><?xml version="1.0" encoding="utf-8"?>
<sst xmlns="http://schemas.openxmlformats.org/spreadsheetml/2006/main" count="127" uniqueCount="121">
  <si>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</si>
  <si>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</si>
  <si>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</si>
  <si>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</si>
  <si>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</si>
  <si>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</si>
  <si>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</si>
  <si>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</si>
  <si>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</si>
  <si>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</si>
  <si>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</si>
  <si>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</si>
  <si>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</si>
  <si>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</si>
  <si>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</si>
  <si>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</si>
  <si>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</si>
  <si>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</si>
  <si>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</si>
  <si>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</si>
  <si>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</si>
  <si>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</si>
  <si>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</si>
  <si>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</si>
  <si>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</si>
  <si>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</si>
  <si>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</si>
  <si>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</si>
  <si>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</si>
  <si>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</si>
  <si>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</si>
  <si>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</si>
  <si>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</si>
  <si>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</si>
  <si>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</si>
  <si>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</si>
  <si>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</si>
  <si>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</si>
  <si>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</si>
  <si>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</si>
  <si>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</si>
  <si>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</si>
  <si>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</si>
  <si>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</si>
  <si>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</si>
  <si>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</si>
  <si>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</si>
  <si>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</si>
  <si>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</si>
  <si>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</si>
  <si>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</si>
  <si>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</si>
  <si>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</si>
  <si>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</si>
  <si>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</si>
  <si>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</si>
  <si>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</si>
  <si>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</si>
  <si>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</si>
  <si>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</si>
  <si>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</si>
  <si>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</si>
  <si>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</si>
  <si>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</si>
  <si>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</si>
  <si>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</si>
  <si>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</si>
  <si>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</si>
  <si>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</si>
  <si>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</si>
  <si>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</si>
  <si>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</si>
  <si>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</si>
  <si>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</si>
  <si>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</si>
  <si>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</si>
  <si>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</si>
  <si>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</si>
  <si>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</si>
  <si>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</si>
  <si>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</si>
  <si>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</si>
  <si>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</si>
  <si>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</si>
  <si>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</si>
  <si>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</si>
  <si>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</si>
  <si>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</si>
  <si>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</si>
  <si>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</si>
  <si>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</si>
  <si>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</si>
  <si>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</si>
  <si>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</si>
  <si>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</si>
  <si>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</si>
  <si>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</si>
  <si>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</si>
  <si>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</si>
  <si>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</si>
  <si>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</si>
  <si>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</si>
  <si>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</si>
  <si>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</si>
  <si>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</si>
  <si>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</si>
  <si>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</si>
  <si>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</si>
  <si>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PNS78</t>
  </si>
  <si>
    <t>PNS35</t>
  </si>
  <si>
    <t>ORDONANTARI</t>
  </si>
  <si>
    <t>TESTE</t>
  </si>
  <si>
    <t>CESIUNE</t>
  </si>
  <si>
    <t>ALLIANCE HEALTHCARE ROMANIA SRL</t>
  </si>
  <si>
    <t>DR.MAX SRL(FOST SENSIBLU SRL)</t>
  </si>
  <si>
    <t>MATERIALE SANIT -TESTE DEC 2022</t>
  </si>
  <si>
    <t>PNS                           DEC 2022</t>
  </si>
  <si>
    <t>28,03,2023</t>
  </si>
  <si>
    <t>pentru SC PFIZER ROMANIA SRL</t>
  </si>
  <si>
    <t>PNS-CV                         part.dec 2022</t>
  </si>
  <si>
    <t>30,03,2023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</si>
</sst>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</numFmts>
  <fonts count="2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4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/>
    </xf>
    <xf numFmtId="4" fontId="23" fillId="0" borderId="17" xfId="0" applyNumberFormat="1" applyFont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5" fillId="0" borderId="0" xfId="0" applyFont="1" applyAlignment="1">
      <alignment/>
    </xf>
    <xf numFmtId="4" fontId="25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4" borderId="20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" fontId="26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24" borderId="12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21" xfId="0" applyFont="1" applyBorder="1" applyAlignment="1">
      <alignment/>
    </xf>
    <xf numFmtId="176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4" fontId="3" fillId="0" borderId="23" xfId="0" applyNumberFormat="1" applyFont="1" applyBorder="1" applyAlignment="1">
      <alignment horizontal="center"/>
    </xf>
    <xf numFmtId="4" fontId="3" fillId="24" borderId="24" xfId="0" applyNumberFormat="1" applyFont="1" applyFill="1" applyBorder="1" applyAlignment="1">
      <alignment horizontal="right"/>
    </xf>
    <xf numFmtId="0" fontId="1" fillId="4" borderId="25" xfId="0" applyFont="1" applyFill="1" applyBorder="1" applyAlignment="1">
      <alignment horizontal="center" vertical="top" wrapText="1"/>
    </xf>
    <xf numFmtId="4" fontId="2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1" fontId="3" fillId="24" borderId="15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0" xfId="0" applyFill="1" applyAlignment="1">
      <alignment/>
    </xf>
    <xf numFmtId="0" fontId="5" fillId="24" borderId="15" xfId="0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J8" sqref="J8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42.28125" style="0" customWidth="1"/>
    <col min="4" max="4" width="11.7109375" style="0" customWidth="1"/>
    <col min="5" max="6" width="13.140625" style="0" customWidth="1"/>
    <col min="7" max="7" width="12.00390625" style="0" customWidth="1"/>
  </cols>
  <sheetData>
    <row r="1" ht="12.75">
      <c r="A1" s="2" t="s">
        <v>6</v>
      </c>
    </row>
    <row r="2" ht="12.75">
      <c r="C2" s="30" t="s">
        <v>7</v>
      </c>
    </row>
    <row r="4" ht="12.75">
      <c r="C4" s="1" t="s">
        <v>2</v>
      </c>
    </row>
    <row r="5" ht="13.5" thickBot="1"/>
    <row r="6" spans="1:7" ht="13.5" thickBot="1">
      <c r="A6" s="23"/>
      <c r="B6" s="23"/>
      <c r="C6" s="22" t="s">
        <v>5</v>
      </c>
      <c r="D6" s="31" t="s">
        <v>117</v>
      </c>
      <c r="E6" s="44" t="s">
        <v>117</v>
      </c>
      <c r="F6" s="49" t="s">
        <v>120</v>
      </c>
      <c r="G6" s="50" t="s">
        <v>120</v>
      </c>
    </row>
    <row r="7" spans="1:7" ht="22.5">
      <c r="A7" s="58" t="s">
        <v>0</v>
      </c>
      <c r="B7" s="5" t="s">
        <v>4</v>
      </c>
      <c r="C7" s="58" t="s">
        <v>1</v>
      </c>
      <c r="D7" s="27" t="s">
        <v>111</v>
      </c>
      <c r="E7" s="45" t="s">
        <v>3</v>
      </c>
      <c r="F7" s="60" t="s">
        <v>3</v>
      </c>
      <c r="G7" s="20" t="s">
        <v>3</v>
      </c>
    </row>
    <row r="8" spans="1:7" ht="34.5" thickBot="1">
      <c r="A8" s="59"/>
      <c r="B8" s="6"/>
      <c r="C8" s="59"/>
      <c r="D8" s="4" t="s">
        <v>115</v>
      </c>
      <c r="E8" s="19" t="s">
        <v>116</v>
      </c>
      <c r="F8" s="60" t="s">
        <v>119</v>
      </c>
      <c r="G8" s="20" t="s">
        <v>116</v>
      </c>
    </row>
    <row r="9" spans="1:7" ht="12.75">
      <c r="A9" s="3">
        <v>1</v>
      </c>
      <c r="B9" s="7" t="s">
        <v>57</v>
      </c>
      <c r="C9" s="39" t="s">
        <v>8</v>
      </c>
      <c r="D9" s="10"/>
      <c r="E9" s="18">
        <v>143.21</v>
      </c>
      <c r="F9" s="18"/>
      <c r="G9" s="10"/>
    </row>
    <row r="10" spans="1:7" ht="12.75">
      <c r="A10" s="3">
        <v>2</v>
      </c>
      <c r="B10" s="7" t="s">
        <v>58</v>
      </c>
      <c r="C10" s="40" t="s">
        <v>9</v>
      </c>
      <c r="D10" s="16">
        <v>240</v>
      </c>
      <c r="E10" s="18">
        <v>3107</v>
      </c>
      <c r="F10" s="18"/>
      <c r="G10" s="10"/>
    </row>
    <row r="11" spans="1:7" ht="12.75">
      <c r="A11" s="3">
        <v>3</v>
      </c>
      <c r="B11" s="7" t="s">
        <v>59</v>
      </c>
      <c r="C11" s="40" t="s">
        <v>10</v>
      </c>
      <c r="D11" s="16">
        <v>1320</v>
      </c>
      <c r="E11" s="18">
        <v>53084.06</v>
      </c>
      <c r="F11" s="18">
        <v>9799.99</v>
      </c>
      <c r="G11" s="16">
        <v>30923.32</v>
      </c>
    </row>
    <row r="12" spans="1:7" ht="12.75">
      <c r="A12" s="3">
        <v>4</v>
      </c>
      <c r="B12" s="7" t="s">
        <v>60</v>
      </c>
      <c r="C12" s="40" t="s">
        <v>11</v>
      </c>
      <c r="D12" s="16">
        <v>3000</v>
      </c>
      <c r="E12" s="18">
        <v>50181.13</v>
      </c>
      <c r="F12" s="18">
        <v>1295.29</v>
      </c>
      <c r="G12" s="16">
        <v>25580.05</v>
      </c>
    </row>
    <row r="13" spans="1:7" ht="12.75">
      <c r="A13" s="3">
        <v>5</v>
      </c>
      <c r="B13" s="7" t="s">
        <v>61</v>
      </c>
      <c r="C13" s="40" t="s">
        <v>12</v>
      </c>
      <c r="D13" s="16">
        <v>13200</v>
      </c>
      <c r="E13" s="18">
        <v>138905.11</v>
      </c>
      <c r="F13" s="18">
        <v>21505.53</v>
      </c>
      <c r="G13" s="16">
        <v>126391.77</v>
      </c>
    </row>
    <row r="14" spans="1:7" ht="12.75">
      <c r="A14" s="3">
        <v>6</v>
      </c>
      <c r="B14" s="7" t="s">
        <v>104</v>
      </c>
      <c r="C14" s="40" t="s">
        <v>114</v>
      </c>
      <c r="D14" s="16">
        <v>21480</v>
      </c>
      <c r="E14" s="18">
        <v>247916.19</v>
      </c>
      <c r="F14" s="16">
        <v>46296.26</v>
      </c>
      <c r="G14" s="16">
        <v>314693.65</v>
      </c>
    </row>
    <row r="15" spans="1:7" ht="12.75">
      <c r="A15" s="3">
        <v>7</v>
      </c>
      <c r="B15" s="7" t="s">
        <v>62</v>
      </c>
      <c r="C15" s="40" t="s">
        <v>13</v>
      </c>
      <c r="D15" s="16">
        <v>960</v>
      </c>
      <c r="E15" s="18">
        <v>27504.34</v>
      </c>
      <c r="F15" s="16"/>
      <c r="G15" s="16">
        <v>11982.5</v>
      </c>
    </row>
    <row r="16" spans="1:7" ht="12.75">
      <c r="A16" s="3">
        <v>8</v>
      </c>
      <c r="B16" s="7" t="s">
        <v>63</v>
      </c>
      <c r="C16" s="40" t="s">
        <v>14</v>
      </c>
      <c r="D16" s="10"/>
      <c r="E16" s="18">
        <v>5803.47</v>
      </c>
      <c r="F16" s="16"/>
      <c r="G16" s="16">
        <v>14304.43</v>
      </c>
    </row>
    <row r="17" spans="1:7" ht="12.75">
      <c r="A17" s="3">
        <v>9</v>
      </c>
      <c r="B17" s="7" t="s">
        <v>64</v>
      </c>
      <c r="C17" s="40" t="s">
        <v>15</v>
      </c>
      <c r="D17" s="16">
        <v>960</v>
      </c>
      <c r="E17" s="18">
        <v>39787.74</v>
      </c>
      <c r="F17" s="16"/>
      <c r="G17" s="10"/>
    </row>
    <row r="18" spans="1:7" ht="12" customHeight="1">
      <c r="A18" s="3">
        <v>10</v>
      </c>
      <c r="B18" s="7" t="s">
        <v>65</v>
      </c>
      <c r="C18" s="40" t="s">
        <v>16</v>
      </c>
      <c r="D18" s="10"/>
      <c r="E18" s="18">
        <v>4727.71</v>
      </c>
      <c r="F18" s="16">
        <v>9800</v>
      </c>
      <c r="G18" s="16">
        <v>13760.91</v>
      </c>
    </row>
    <row r="19" spans="1:7" ht="12" customHeight="1">
      <c r="A19" s="3">
        <v>11</v>
      </c>
      <c r="B19" s="7" t="s">
        <v>66</v>
      </c>
      <c r="C19" s="40" t="s">
        <v>17</v>
      </c>
      <c r="D19" s="16">
        <v>600</v>
      </c>
      <c r="E19" s="18">
        <v>13041.18</v>
      </c>
      <c r="F19" s="16"/>
      <c r="G19" s="10"/>
    </row>
    <row r="20" spans="1:7" ht="12.75">
      <c r="A20" s="3">
        <v>12</v>
      </c>
      <c r="B20" s="7" t="s">
        <v>67</v>
      </c>
      <c r="C20" s="40" t="s">
        <v>18</v>
      </c>
      <c r="D20" s="16">
        <v>720</v>
      </c>
      <c r="E20" s="18">
        <v>11642.05</v>
      </c>
      <c r="F20" s="16"/>
      <c r="G20" s="16">
        <v>2873.79</v>
      </c>
    </row>
    <row r="21" spans="1:7" ht="12.75">
      <c r="A21" s="3">
        <v>13</v>
      </c>
      <c r="B21" s="7" t="s">
        <v>68</v>
      </c>
      <c r="C21" s="40" t="s">
        <v>19</v>
      </c>
      <c r="D21" s="16">
        <v>240</v>
      </c>
      <c r="E21" s="18">
        <v>4608.74</v>
      </c>
      <c r="F21" s="16"/>
      <c r="G21" s="10"/>
    </row>
    <row r="22" spans="1:7" ht="12.75">
      <c r="A22" s="3">
        <v>14</v>
      </c>
      <c r="B22" s="7" t="s">
        <v>69</v>
      </c>
      <c r="C22" s="40" t="s">
        <v>20</v>
      </c>
      <c r="D22" s="10"/>
      <c r="E22" s="18">
        <v>5279.07</v>
      </c>
      <c r="F22" s="16"/>
      <c r="G22" s="10"/>
    </row>
    <row r="23" spans="1:7" ht="12.75">
      <c r="A23" s="3">
        <v>15</v>
      </c>
      <c r="B23" s="7" t="s">
        <v>70</v>
      </c>
      <c r="C23" s="40" t="s">
        <v>21</v>
      </c>
      <c r="D23" s="10"/>
      <c r="E23" s="18">
        <v>1211.7</v>
      </c>
      <c r="F23" s="16"/>
      <c r="G23" s="10"/>
    </row>
    <row r="24" spans="1:7" ht="12.75">
      <c r="A24" s="3">
        <v>16</v>
      </c>
      <c r="B24" s="7" t="s">
        <v>71</v>
      </c>
      <c r="C24" s="40" t="s">
        <v>22</v>
      </c>
      <c r="D24" s="16">
        <v>3600</v>
      </c>
      <c r="E24" s="18">
        <v>76677.27</v>
      </c>
      <c r="F24" s="16">
        <v>22170.01</v>
      </c>
      <c r="G24" s="16">
        <v>410617.83</v>
      </c>
    </row>
    <row r="25" spans="1:7" ht="12.75">
      <c r="A25" s="3">
        <v>17</v>
      </c>
      <c r="B25" s="7" t="s">
        <v>72</v>
      </c>
      <c r="C25" s="40" t="s">
        <v>23</v>
      </c>
      <c r="D25" s="10"/>
      <c r="E25" s="18">
        <v>7255.22</v>
      </c>
      <c r="F25" s="16"/>
      <c r="G25" s="16">
        <v>3796.08</v>
      </c>
    </row>
    <row r="26" spans="1:7" ht="12.75">
      <c r="A26" s="3">
        <v>18</v>
      </c>
      <c r="B26" s="7" t="s">
        <v>73</v>
      </c>
      <c r="C26" s="40" t="s">
        <v>24</v>
      </c>
      <c r="D26" s="16">
        <v>120</v>
      </c>
      <c r="E26" s="18">
        <v>992.05</v>
      </c>
      <c r="F26" s="16"/>
      <c r="G26" s="10"/>
    </row>
    <row r="27" spans="1:7" ht="12.75">
      <c r="A27" s="3">
        <v>19</v>
      </c>
      <c r="B27" s="7" t="s">
        <v>74</v>
      </c>
      <c r="C27" s="40" t="s">
        <v>25</v>
      </c>
      <c r="D27" s="16">
        <v>600</v>
      </c>
      <c r="E27" s="18">
        <v>10662.98</v>
      </c>
      <c r="F27" s="16"/>
      <c r="G27" s="16">
        <v>24590.76</v>
      </c>
    </row>
    <row r="28" spans="1:7" ht="12.75">
      <c r="A28" s="3">
        <v>20</v>
      </c>
      <c r="B28" s="7" t="s">
        <v>75</v>
      </c>
      <c r="C28" s="40" t="s">
        <v>26</v>
      </c>
      <c r="D28" s="16">
        <v>120</v>
      </c>
      <c r="E28" s="18">
        <v>3553.2</v>
      </c>
      <c r="F28" s="16"/>
      <c r="G28" s="10"/>
    </row>
    <row r="29" spans="1:7" ht="12.75">
      <c r="A29" s="3">
        <v>21</v>
      </c>
      <c r="B29" s="7" t="s">
        <v>76</v>
      </c>
      <c r="C29" s="40" t="s">
        <v>77</v>
      </c>
      <c r="D29" s="16">
        <v>2400</v>
      </c>
      <c r="E29" s="18">
        <v>69646.78</v>
      </c>
      <c r="F29" s="16"/>
      <c r="G29" s="10"/>
    </row>
    <row r="30" spans="1:7" ht="12.75">
      <c r="A30" s="3">
        <v>22</v>
      </c>
      <c r="B30" s="7" t="s">
        <v>78</v>
      </c>
      <c r="C30" s="40" t="s">
        <v>27</v>
      </c>
      <c r="D30" s="16">
        <v>1680</v>
      </c>
      <c r="E30" s="18">
        <v>22533.74</v>
      </c>
      <c r="F30" s="16"/>
      <c r="G30" s="10"/>
    </row>
    <row r="31" spans="1:7" ht="12.75">
      <c r="A31" s="3">
        <v>23</v>
      </c>
      <c r="B31" s="7" t="s">
        <v>79</v>
      </c>
      <c r="C31" s="40" t="s">
        <v>28</v>
      </c>
      <c r="D31" s="10"/>
      <c r="E31" s="18">
        <v>3908.35</v>
      </c>
      <c r="F31" s="16"/>
      <c r="G31" s="10"/>
    </row>
    <row r="32" spans="1:7" ht="13.5" customHeight="1">
      <c r="A32" s="3">
        <v>25</v>
      </c>
      <c r="B32" s="7" t="s">
        <v>80</v>
      </c>
      <c r="C32" s="40" t="s">
        <v>29</v>
      </c>
      <c r="D32" s="10"/>
      <c r="E32" s="18">
        <v>760.74</v>
      </c>
      <c r="F32" s="16"/>
      <c r="G32" s="10"/>
    </row>
    <row r="33" spans="1:7" ht="12.75">
      <c r="A33" s="3">
        <v>26</v>
      </c>
      <c r="B33" s="7" t="s">
        <v>81</v>
      </c>
      <c r="C33" s="40" t="s">
        <v>30</v>
      </c>
      <c r="D33" s="16">
        <v>120</v>
      </c>
      <c r="E33" s="18">
        <v>1265.89</v>
      </c>
      <c r="F33" s="16"/>
      <c r="G33" s="10"/>
    </row>
    <row r="34" spans="1:7" ht="12.75">
      <c r="A34" s="51">
        <v>27</v>
      </c>
      <c r="B34" s="52" t="s">
        <v>108</v>
      </c>
      <c r="C34" s="53" t="s">
        <v>31</v>
      </c>
      <c r="D34" s="54"/>
      <c r="E34" s="55"/>
      <c r="F34" s="56"/>
      <c r="G34" s="10"/>
    </row>
    <row r="35" spans="1:7" ht="12.75">
      <c r="A35" s="3">
        <v>28</v>
      </c>
      <c r="B35" s="7" t="s">
        <v>82</v>
      </c>
      <c r="C35" s="40" t="s">
        <v>32</v>
      </c>
      <c r="D35" s="16">
        <v>30362</v>
      </c>
      <c r="E35" s="18">
        <v>300134.82</v>
      </c>
      <c r="F35" s="16">
        <v>40878.53</v>
      </c>
      <c r="G35" s="16">
        <v>76955.05</v>
      </c>
    </row>
    <row r="36" spans="1:7" ht="12.75">
      <c r="A36" s="3">
        <v>29</v>
      </c>
      <c r="B36" s="7" t="s">
        <v>83</v>
      </c>
      <c r="C36" s="40" t="s">
        <v>33</v>
      </c>
      <c r="D36" s="16">
        <v>480</v>
      </c>
      <c r="E36" s="18">
        <v>6660.22</v>
      </c>
      <c r="F36" s="16"/>
      <c r="G36" s="16">
        <v>206.49</v>
      </c>
    </row>
    <row r="37" spans="1:7" ht="12.75">
      <c r="A37" s="3">
        <v>30</v>
      </c>
      <c r="B37" s="7" t="s">
        <v>84</v>
      </c>
      <c r="C37" s="40" t="s">
        <v>34</v>
      </c>
      <c r="D37" s="16">
        <v>120</v>
      </c>
      <c r="E37" s="18">
        <v>5707</v>
      </c>
      <c r="F37" s="16"/>
      <c r="G37" s="10"/>
    </row>
    <row r="38" spans="1:7" ht="12.75">
      <c r="A38" s="3">
        <v>31</v>
      </c>
      <c r="B38" s="7" t="s">
        <v>85</v>
      </c>
      <c r="C38" s="40" t="s">
        <v>35</v>
      </c>
      <c r="D38" s="16">
        <v>480</v>
      </c>
      <c r="E38" s="18">
        <v>6719.41</v>
      </c>
      <c r="F38" s="16"/>
      <c r="G38" s="16">
        <v>306.44</v>
      </c>
    </row>
    <row r="39" spans="1:7" ht="12.75">
      <c r="A39" s="3">
        <v>32</v>
      </c>
      <c r="B39" s="7" t="s">
        <v>109</v>
      </c>
      <c r="C39" s="40" t="s">
        <v>36</v>
      </c>
      <c r="D39" s="10"/>
      <c r="E39" s="18">
        <v>218.62</v>
      </c>
      <c r="F39" s="13"/>
      <c r="G39" s="10"/>
    </row>
    <row r="40" spans="1:7" ht="12.75">
      <c r="A40" s="3">
        <v>33</v>
      </c>
      <c r="B40" s="7" t="s">
        <v>86</v>
      </c>
      <c r="C40" s="40" t="s">
        <v>37</v>
      </c>
      <c r="D40" s="10"/>
      <c r="E40" s="18">
        <v>2022.44</v>
      </c>
      <c r="F40" s="16">
        <v>12889.53</v>
      </c>
      <c r="G40" s="16">
        <v>629.26</v>
      </c>
    </row>
    <row r="41" spans="1:7" ht="12.75">
      <c r="A41" s="51">
        <v>34</v>
      </c>
      <c r="B41" s="52" t="s">
        <v>87</v>
      </c>
      <c r="C41" s="53" t="s">
        <v>38</v>
      </c>
      <c r="D41" s="54"/>
      <c r="E41" s="55"/>
      <c r="F41" s="57"/>
      <c r="G41" s="10"/>
    </row>
    <row r="42" spans="1:7" ht="12.75">
      <c r="A42" s="3">
        <v>35</v>
      </c>
      <c r="B42" s="7" t="s">
        <v>88</v>
      </c>
      <c r="C42" s="40" t="s">
        <v>39</v>
      </c>
      <c r="D42" s="10"/>
      <c r="E42" s="18">
        <v>9556.29</v>
      </c>
      <c r="F42" s="16"/>
      <c r="G42" s="10"/>
    </row>
    <row r="43" spans="1:7" ht="13.5" customHeight="1">
      <c r="A43" s="3">
        <v>36</v>
      </c>
      <c r="B43" s="7" t="s">
        <v>89</v>
      </c>
      <c r="C43" s="40" t="s">
        <v>40</v>
      </c>
      <c r="D43" s="16">
        <v>4320</v>
      </c>
      <c r="E43" s="18">
        <v>107471.38</v>
      </c>
      <c r="F43" s="16">
        <v>45847.07</v>
      </c>
      <c r="G43" s="16">
        <v>113740.55</v>
      </c>
    </row>
    <row r="44" spans="1:7" ht="12.75">
      <c r="A44" s="3">
        <v>37</v>
      </c>
      <c r="B44" s="7" t="s">
        <v>90</v>
      </c>
      <c r="C44" s="40" t="s">
        <v>41</v>
      </c>
      <c r="D44" s="16">
        <v>720</v>
      </c>
      <c r="E44" s="18">
        <v>9212.57</v>
      </c>
      <c r="F44" s="16"/>
      <c r="G44" s="16">
        <v>141.9</v>
      </c>
    </row>
    <row r="45" spans="1:7" ht="12.75">
      <c r="A45" s="3">
        <v>38</v>
      </c>
      <c r="B45" s="7" t="s">
        <v>91</v>
      </c>
      <c r="C45" s="40" t="s">
        <v>42</v>
      </c>
      <c r="D45" s="10"/>
      <c r="E45" s="18">
        <v>10005.6</v>
      </c>
      <c r="F45" s="16"/>
      <c r="G45" s="16">
        <v>170.28</v>
      </c>
    </row>
    <row r="46" spans="1:7" ht="12.75">
      <c r="A46" s="3">
        <v>39</v>
      </c>
      <c r="B46" s="7" t="s">
        <v>92</v>
      </c>
      <c r="C46" s="40" t="s">
        <v>43</v>
      </c>
      <c r="D46" s="16">
        <v>5760</v>
      </c>
      <c r="E46" s="18">
        <v>123031.74</v>
      </c>
      <c r="F46" s="16"/>
      <c r="G46" s="16">
        <v>15181.45</v>
      </c>
    </row>
    <row r="47" spans="1:7" ht="12.75">
      <c r="A47" s="3">
        <v>40</v>
      </c>
      <c r="B47" s="7" t="s">
        <v>93</v>
      </c>
      <c r="C47" s="40" t="s">
        <v>44</v>
      </c>
      <c r="D47" s="16">
        <v>2520</v>
      </c>
      <c r="E47" s="18">
        <v>44566.43</v>
      </c>
      <c r="F47" s="16"/>
      <c r="G47" s="16">
        <v>49876.12</v>
      </c>
    </row>
    <row r="48" spans="1:7" ht="12.75">
      <c r="A48" s="3">
        <v>41</v>
      </c>
      <c r="B48" s="7" t="s">
        <v>94</v>
      </c>
      <c r="C48" s="40" t="s">
        <v>45</v>
      </c>
      <c r="D48" s="16">
        <v>1320</v>
      </c>
      <c r="E48" s="18">
        <v>25483.5</v>
      </c>
      <c r="F48" s="16"/>
      <c r="G48" s="10"/>
    </row>
    <row r="49" spans="1:7" ht="12.75">
      <c r="A49" s="3">
        <v>42</v>
      </c>
      <c r="B49" s="7" t="s">
        <v>95</v>
      </c>
      <c r="C49" s="40" t="s">
        <v>46</v>
      </c>
      <c r="D49" s="16">
        <v>480</v>
      </c>
      <c r="E49" s="18">
        <v>12807.78</v>
      </c>
      <c r="F49" s="16"/>
      <c r="G49" s="16">
        <v>170.28</v>
      </c>
    </row>
    <row r="50" spans="1:7" ht="12.75">
      <c r="A50" s="3">
        <v>43</v>
      </c>
      <c r="B50" s="7" t="s">
        <v>96</v>
      </c>
      <c r="C50" s="40" t="s">
        <v>47</v>
      </c>
      <c r="D50" s="16">
        <v>120</v>
      </c>
      <c r="E50" s="18">
        <v>4678.25</v>
      </c>
      <c r="F50" s="16"/>
      <c r="G50" s="10"/>
    </row>
    <row r="51" spans="1:7" ht="12.75">
      <c r="A51" s="3">
        <v>44</v>
      </c>
      <c r="B51" s="7" t="s">
        <v>97</v>
      </c>
      <c r="C51" s="40" t="s">
        <v>48</v>
      </c>
      <c r="D51" s="10"/>
      <c r="E51" s="18">
        <v>4117.94</v>
      </c>
      <c r="F51" s="16"/>
      <c r="G51" s="10"/>
    </row>
    <row r="52" spans="1:7" ht="12.75">
      <c r="A52" s="3">
        <v>45</v>
      </c>
      <c r="B52" s="7" t="s">
        <v>98</v>
      </c>
      <c r="C52" s="11" t="s">
        <v>49</v>
      </c>
      <c r="D52" s="10"/>
      <c r="E52" s="18">
        <v>1735.36</v>
      </c>
      <c r="F52" s="16"/>
      <c r="G52" s="16">
        <v>6629.77</v>
      </c>
    </row>
    <row r="53" spans="1:7" ht="12" customHeight="1">
      <c r="A53" s="3">
        <v>46</v>
      </c>
      <c r="B53" s="7" t="s">
        <v>99</v>
      </c>
      <c r="C53" s="40" t="s">
        <v>50</v>
      </c>
      <c r="D53" s="16">
        <v>1800</v>
      </c>
      <c r="E53" s="18">
        <v>45320.59</v>
      </c>
      <c r="F53" s="16"/>
      <c r="G53" s="16">
        <v>5120.17</v>
      </c>
    </row>
    <row r="54" spans="1:7" ht="12.75">
      <c r="A54" s="3">
        <v>47</v>
      </c>
      <c r="B54" s="7" t="s">
        <v>100</v>
      </c>
      <c r="C54" s="40" t="s">
        <v>51</v>
      </c>
      <c r="D54" s="10"/>
      <c r="E54" s="18">
        <v>11739.01</v>
      </c>
      <c r="F54" s="16"/>
      <c r="G54" s="16">
        <v>47.3</v>
      </c>
    </row>
    <row r="55" spans="1:7" ht="12.75">
      <c r="A55" s="3">
        <v>48</v>
      </c>
      <c r="B55" s="7" t="s">
        <v>101</v>
      </c>
      <c r="C55" s="40" t="s">
        <v>52</v>
      </c>
      <c r="D55" s="16">
        <v>17520</v>
      </c>
      <c r="E55" s="18">
        <v>181876.84</v>
      </c>
      <c r="F55" s="16"/>
      <c r="G55" s="16">
        <v>9052.67</v>
      </c>
    </row>
    <row r="56" spans="1:7" ht="12.75">
      <c r="A56" s="3">
        <v>49</v>
      </c>
      <c r="B56" s="7" t="s">
        <v>102</v>
      </c>
      <c r="C56" s="40" t="s">
        <v>53</v>
      </c>
      <c r="D56" s="16">
        <v>1920</v>
      </c>
      <c r="E56" s="18">
        <v>53265.75</v>
      </c>
      <c r="F56" s="16"/>
      <c r="G56" s="10"/>
    </row>
    <row r="57" spans="1:7" ht="12" customHeight="1">
      <c r="A57" s="3">
        <v>50</v>
      </c>
      <c r="B57" s="7" t="s">
        <v>103</v>
      </c>
      <c r="C57" s="40" t="s">
        <v>54</v>
      </c>
      <c r="D57" s="16">
        <v>3840</v>
      </c>
      <c r="E57" s="18">
        <v>76366.47</v>
      </c>
      <c r="F57" s="16"/>
      <c r="G57" s="16">
        <v>7792.55</v>
      </c>
    </row>
    <row r="58" spans="1:7" ht="12.75">
      <c r="A58" s="3">
        <v>51</v>
      </c>
      <c r="B58" s="7" t="s">
        <v>105</v>
      </c>
      <c r="C58" s="40" t="s">
        <v>55</v>
      </c>
      <c r="D58" s="10"/>
      <c r="E58" s="18">
        <v>11105.36</v>
      </c>
      <c r="F58" s="16"/>
      <c r="G58" s="16">
        <v>211.1</v>
      </c>
    </row>
    <row r="59" spans="1:7" ht="12.75">
      <c r="A59" s="3">
        <v>52</v>
      </c>
      <c r="B59" s="7" t="s">
        <v>106</v>
      </c>
      <c r="C59" s="9" t="s">
        <v>56</v>
      </c>
      <c r="D59" s="16">
        <v>44268</v>
      </c>
      <c r="E59" s="18">
        <v>192152.48</v>
      </c>
      <c r="F59" s="16">
        <v>24930.25</v>
      </c>
      <c r="G59" s="16">
        <v>117908.06</v>
      </c>
    </row>
    <row r="60" spans="1:7" ht="13.5" thickBot="1">
      <c r="A60" s="12"/>
      <c r="B60" s="14"/>
      <c r="C60" s="41" t="s">
        <v>107</v>
      </c>
      <c r="D60" s="29">
        <f>SUM(D9:D59)</f>
        <v>167390</v>
      </c>
      <c r="E60" s="43">
        <f>SUM(E9:E59)</f>
        <v>2050154.7700000005</v>
      </c>
      <c r="F60" s="38">
        <f>SUM(F9:F59)</f>
        <v>235412.46</v>
      </c>
      <c r="G60" s="26">
        <f>SUM(G9:G59)</f>
        <v>1383654.53</v>
      </c>
    </row>
    <row r="61" spans="1:7" ht="12.75">
      <c r="A61" s="36"/>
      <c r="B61" s="32"/>
      <c r="C61" s="42"/>
      <c r="D61" s="37"/>
      <c r="E61" s="46"/>
      <c r="F61" s="25"/>
      <c r="G61" s="10"/>
    </row>
    <row r="62" spans="1:7" ht="12.75">
      <c r="A62" s="12">
        <v>1</v>
      </c>
      <c r="B62" s="8" t="s">
        <v>112</v>
      </c>
      <c r="C62" s="35" t="s">
        <v>118</v>
      </c>
      <c r="D62" s="15">
        <v>3360</v>
      </c>
      <c r="E62" s="47">
        <v>542960.36</v>
      </c>
      <c r="F62" s="26"/>
      <c r="G62" s="15">
        <v>162897.1</v>
      </c>
    </row>
    <row r="63" spans="1:7" ht="12.75">
      <c r="A63" s="12">
        <v>2</v>
      </c>
      <c r="B63" s="8" t="s">
        <v>112</v>
      </c>
      <c r="C63" s="17" t="s">
        <v>113</v>
      </c>
      <c r="D63" s="34"/>
      <c r="E63" s="48"/>
      <c r="F63" s="26"/>
      <c r="G63" s="10"/>
    </row>
    <row r="64" spans="5:6" ht="12.75">
      <c r="E64" s="21"/>
      <c r="F64" s="21"/>
    </row>
    <row r="65" spans="3:7" ht="12.75">
      <c r="C65" s="24" t="s">
        <v>110</v>
      </c>
      <c r="D65" s="33">
        <f>SUM(D60:D64)</f>
        <v>170750</v>
      </c>
      <c r="E65" s="28">
        <f>SUM(E60:E64)</f>
        <v>2593115.1300000004</v>
      </c>
      <c r="F65" s="28">
        <f>F60</f>
        <v>235412.46</v>
      </c>
      <c r="G65" s="28">
        <f>G60+G62</f>
        <v>1546551.6300000001</v>
      </c>
    </row>
  </sheetData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predal</cp:lastModifiedBy>
  <cp:lastPrinted>2022-04-19T05:43:26Z</cp:lastPrinted>
  <dcterms:created xsi:type="dcterms:W3CDTF">2009-07-28T04:39:47Z</dcterms:created>
  <dcterms:modified xsi:type="dcterms:W3CDTF">2023-04-11T11:08:48Z</dcterms:modified>
  <cp:category/>
  <cp:version/>
  <cp:contentType/>
  <cp:contentStatus/>
</cp:coreProperties>
</file>